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Продукты Acronis" sheetId="1" r:id="rId1"/>
  </sheets>
  <definedNames/>
  <calcPr fullCalcOnLoad="1"/>
</workbook>
</file>

<file path=xl/sharedStrings.xml><?xml version="1.0" encoding="utf-8"?>
<sst xmlns="http://schemas.openxmlformats.org/spreadsheetml/2006/main" count="321" uniqueCount="216">
  <si>
    <t>Код продукта</t>
  </si>
  <si>
    <t>Рекомендованная розничная цена</t>
  </si>
  <si>
    <t>Для КОРПОРАТИВНЫХ ПОЛЬЗОВАТЕЛЕЙ</t>
  </si>
  <si>
    <t>2900000730519</t>
  </si>
  <si>
    <t>Acronis True Image Echo Workstation (box) (1 лиц.)</t>
  </si>
  <si>
    <t>коробка</t>
  </si>
  <si>
    <t>ATI-CW-1-9</t>
  </si>
  <si>
    <t>ATI-CW-10-24</t>
  </si>
  <si>
    <t>ATI-CW-25-49</t>
  </si>
  <si>
    <t>ATI-CW-50-99</t>
  </si>
  <si>
    <t>AMPS-ATI-CW-1-9</t>
  </si>
  <si>
    <t>AMPS: Acronis True Image Workstation - 1-9 Copies</t>
  </si>
  <si>
    <t>эл. лицензия</t>
  </si>
  <si>
    <t>AMPS-ATI-CW-10-24</t>
  </si>
  <si>
    <t>AMPS: Acronis True Image Workstation - 10-24 Copies</t>
  </si>
  <si>
    <t>AMPS-ATI-CW-25-49</t>
  </si>
  <si>
    <t>AMPS: Acronis True Image Workstation - 25-49 Copies</t>
  </si>
  <si>
    <t>AMPS-ATI-CW-50-99</t>
  </si>
  <si>
    <t>AMPS: Acronis True Image Workstation - 50-99 Copies</t>
  </si>
  <si>
    <t>ATI-URW-1-9</t>
  </si>
  <si>
    <t>ATI-URW-10-24</t>
  </si>
  <si>
    <t>ATI-URW-25-49</t>
  </si>
  <si>
    <t>ATI-URW-50-99</t>
  </si>
  <si>
    <t>AMPS-ATI-URW-1-9</t>
  </si>
  <si>
    <t>AMPS: Acronis True Image Universal Restore Workstation - 1-9 Copies</t>
  </si>
  <si>
    <t>AMPS-ATI-URW-10-24</t>
  </si>
  <si>
    <t>AMPS: Acronis True Image Universal Restore Workstation - 10-24 Copies</t>
  </si>
  <si>
    <t>AMPS-ATI-URW-25-49</t>
  </si>
  <si>
    <t>AMPS: Acronis True Image Universal Restore Workstation - 25-49 Copies</t>
  </si>
  <si>
    <t>AMPS-ATI-URW-50-99</t>
  </si>
  <si>
    <t>AMPS: Acronis True Image Universal Restore Workstation - 50-99 Copies</t>
  </si>
  <si>
    <t>ATI-CWU-1-9</t>
  </si>
  <si>
    <t>Upgrades: Acronis True Image Echo Workstation - 1-9 Copies</t>
  </si>
  <si>
    <t>ATI-CWU-10-24</t>
  </si>
  <si>
    <t>Upgrades: Acronis True Image Echo Workstation - 10-24 Copies</t>
  </si>
  <si>
    <t>ATI-CWU-25-49</t>
  </si>
  <si>
    <t>Upgrades: Acronis True Image Echo Workstation - 25-49 Copies</t>
  </si>
  <si>
    <t>ATI-CWU-50-99</t>
  </si>
  <si>
    <t>Upgrades: Acronis True Image Echo Workstation - 50-99 Copies</t>
  </si>
  <si>
    <t>ATI-URWU-1-9</t>
  </si>
  <si>
    <t>Upgrades: Acronis True Image Echo Universal Restore Workstation - 1-9 Copies</t>
  </si>
  <si>
    <t>ATI-URWU-10-24</t>
  </si>
  <si>
    <t>Upgrades: Acronis True Image Echo Universal Restore Workstation - 10-24 Copies</t>
  </si>
  <si>
    <t>ATI-URWU-25-49</t>
  </si>
  <si>
    <t>Upgrades: Acronis True Image Echo Universal Restore Workstation - 25-49 Copies</t>
  </si>
  <si>
    <t>ATI-URWU-50-99</t>
  </si>
  <si>
    <t>Upgrades: Acronis True Image Echo Universal Restore Workstation - 50-99 Copies</t>
  </si>
  <si>
    <t>2900000730502</t>
  </si>
  <si>
    <t>Acronis True Image Echo Enterprise Server (box) (1 лиц.)</t>
  </si>
  <si>
    <t>ATI-ES-1-9</t>
  </si>
  <si>
    <t>ATI-ES-10-24</t>
  </si>
  <si>
    <t>AMPS-ATI-ES-1-9</t>
  </si>
  <si>
    <t>AMPS: Acronis True Image Enterprise Server- 1-9 Copies</t>
  </si>
  <si>
    <t>AMPS-ATI-ES-10-24</t>
  </si>
  <si>
    <t>AMPS: Acronis True Image Enterprise Server - 10-24 Copies</t>
  </si>
  <si>
    <t>ATI-URES-1-9</t>
  </si>
  <si>
    <t>ATI-URES-10-24</t>
  </si>
  <si>
    <t>AMPS-ATI-UR-1-9</t>
  </si>
  <si>
    <t>AMPS: Acronis True Image Universal Restore Enterprise Server - 1-9 Copies</t>
  </si>
  <si>
    <t>AMPS-ATI-UR-10-24</t>
  </si>
  <si>
    <t>AMPS: Acronis True Image Universal Restore Enterprise Server - 10-24 Copies</t>
  </si>
  <si>
    <t>ATI-ESU-1-9</t>
  </si>
  <si>
    <t>Upgrades: Acronis True Image Echo Enterprise Server- 1-9 Copies</t>
  </si>
  <si>
    <t>ATI-ESU-10-24</t>
  </si>
  <si>
    <t>Upgrades: Acronis True Image Echo Enterprise Server - 10-24 Copies</t>
  </si>
  <si>
    <t>ATI-URESU-1-9</t>
  </si>
  <si>
    <t>Upgrades: Acronis True Image Echo Universal Restore Enterprise Server- 1-9 Copies</t>
  </si>
  <si>
    <t>ATI-URESU-10-24</t>
  </si>
  <si>
    <t>Upgrades: Acronis True Image Echo Universal Restore Enterprise Server - 10-24 Copies</t>
  </si>
  <si>
    <t>2900000730526</t>
  </si>
  <si>
    <t>Acronis True Image Echo Server for Windows (box) (1 лиц.)</t>
  </si>
  <si>
    <t>ATI-SW-1-9</t>
  </si>
  <si>
    <t>ATI-SW-10-24</t>
  </si>
  <si>
    <t>AMPS-ATI-SW-1-9</t>
  </si>
  <si>
    <t>AMPS: Acronis True Image Server for Windows - 1-9 Copies</t>
  </si>
  <si>
    <t>AMPS-ATI-SW-10-24</t>
  </si>
  <si>
    <t>AMPS: Acronis True Image Server for Windows - 10-24 Copies</t>
  </si>
  <si>
    <t>ATI-URSW-1-9</t>
  </si>
  <si>
    <t>ATI-URSW-10-24</t>
  </si>
  <si>
    <t>AMPS: Acronis True Image Universal Restore Server - 1-9 Copies</t>
  </si>
  <si>
    <t>AMPS: Acronis True Image Universal Restore Server - 10-24 Copies</t>
  </si>
  <si>
    <t>ATI-SWU-1-9</t>
  </si>
  <si>
    <t>Upgrades: Acronis True Image Echo Server for Windows - 1-9 Copies</t>
  </si>
  <si>
    <t>ATI-SWU-10-24</t>
  </si>
  <si>
    <t>Upgrades: Acronis True Image Echo Server for Windows - 10-24 Copies</t>
  </si>
  <si>
    <t>ATI-URSWU-1-9</t>
  </si>
  <si>
    <t>Upgrades: Acronis True Image Echo Universal Restore Server for Windows - 1-9 Copies</t>
  </si>
  <si>
    <t>ATI-URSWU-10-24</t>
  </si>
  <si>
    <t>Upgrades: Acronis True Image Echo Universal Restore Server for Windows - 10-24 Copies</t>
  </si>
  <si>
    <t>2900000730540</t>
  </si>
  <si>
    <t>Acronis True Image Echo Server for Linux (box) (1 лиц.)</t>
  </si>
  <si>
    <t>ATI-SL-1-9</t>
  </si>
  <si>
    <t>ATI-SL-10-24</t>
  </si>
  <si>
    <t>AMPS-ATI-SL-1-9</t>
  </si>
  <si>
    <t>AMPS: Acronis True Image Server for Linux - 1-9 Copies</t>
  </si>
  <si>
    <t>AMPS-ATI-SL-10-24</t>
  </si>
  <si>
    <t>AMPS: Acronis True Image Server for Linux - 10-24 Copies</t>
  </si>
  <si>
    <t>ATI-SLU-1-9</t>
  </si>
  <si>
    <t>Upgrades: Acronis True Image Echo Server for Linux - 1-9 Copies</t>
  </si>
  <si>
    <t>ATI-SLU-10-24</t>
  </si>
  <si>
    <t>Upgrades: Acronis True Image Echo Server for Linux - 10-24 Copies</t>
  </si>
  <si>
    <t>AR-SQL-1-9</t>
  </si>
  <si>
    <t>AR-SQL-10-24</t>
  </si>
  <si>
    <t>AMPS-AR-SQL-1-9</t>
  </si>
  <si>
    <t>AMPS: Acronis Recovery for MS SQL Server - 1-9 Copies</t>
  </si>
  <si>
    <t>AMPS-AR-SQL-10-24</t>
  </si>
  <si>
    <t>AMPS: Acronis Recovery for MS SQL Server - 10-24 Copies</t>
  </si>
  <si>
    <t>ASD-5-9</t>
  </si>
  <si>
    <t>ASD-10-24</t>
  </si>
  <si>
    <t>ASD-25-49</t>
  </si>
  <si>
    <t>ASD-50-99</t>
  </si>
  <si>
    <t>AMPS-ASD-5-9</t>
  </si>
  <si>
    <t>AMPS: Acronis Snap Deploy 2.0 - 5-9 Copies</t>
  </si>
  <si>
    <t>AMPS-ASD-10-24</t>
  </si>
  <si>
    <t>AMPS: Acronis Snap Deploy 2.0 - 10-24 Copies</t>
  </si>
  <si>
    <t>AMPS-ASD-25-49</t>
  </si>
  <si>
    <t>AMPS: Acronis Snap Deploy 2.0 - 25-49 Copies</t>
  </si>
  <si>
    <t>AMPS-ASD-50-99</t>
  </si>
  <si>
    <t>AMPS: Acronis Snap Deploy 2.0 - 50-99 Copies</t>
  </si>
  <si>
    <t>AUD-5-9</t>
  </si>
  <si>
    <t>AUD-10-24</t>
  </si>
  <si>
    <t>AUD-25-49</t>
  </si>
  <si>
    <t>AUD-50-99</t>
  </si>
  <si>
    <t>AMPS-AUD-5-9</t>
  </si>
  <si>
    <t>AMPS: Acronis Universal Deploy - 5-9 Copies</t>
  </si>
  <si>
    <t>AMPS-AUD-10-24</t>
  </si>
  <si>
    <t>AMPS: Acronis Universal Deploy - 10-24 Copies</t>
  </si>
  <si>
    <t>AMPS-AUD-25-49</t>
  </si>
  <si>
    <t>AMPS: Acronis Universal Deploy - 25-49 Copies</t>
  </si>
  <si>
    <t>AMPS-AUD-50-99</t>
  </si>
  <si>
    <t>AMPS: Acronis Universal Deploy - 50-99 Copies</t>
  </si>
  <si>
    <t>ASDU-5-9</t>
  </si>
  <si>
    <t>Upgrades: Acronis Snap Deploy 2.0 - 5-9 Copies</t>
  </si>
  <si>
    <t>ASDU-10-24</t>
  </si>
  <si>
    <t>Upgrades: Acronis Snap Deploy 2.0 - 10-24 Copies</t>
  </si>
  <si>
    <t>ASDU-25-49</t>
  </si>
  <si>
    <t>Upgrades: Acronis Snap Deploy 2.0 - 25-49 Copies</t>
  </si>
  <si>
    <t>ASDU-50-99</t>
  </si>
  <si>
    <t>Upgrades: Acronis Snap Deploy 2.0 - 50-99 Copies</t>
  </si>
  <si>
    <t>ASDS-1-9</t>
  </si>
  <si>
    <t>ASDS-10-24</t>
  </si>
  <si>
    <t>ASDS-25-49</t>
  </si>
  <si>
    <t>ASDS-50-99</t>
  </si>
  <si>
    <t>AMPS-ASDS-1-9</t>
  </si>
  <si>
    <t>AMPS: Acronis Snap Deploy Server 2.0 - 5-9 Copies</t>
  </si>
  <si>
    <t>AMPS-ASDS-10-24</t>
  </si>
  <si>
    <t>AMPS: Acronis Snap Deploy Server 2.0 - 10-24 Copies</t>
  </si>
  <si>
    <t>AMPS-ASDS-25-49</t>
  </si>
  <si>
    <t>AMPS: Acronis Snap Deploy Server 2.0 - 25-49 Copies</t>
  </si>
  <si>
    <t>AMPS-ASDS-50-99</t>
  </si>
  <si>
    <t>AMPS: Acronis Snap Deploy Server 2.0 - 50-99 Copies</t>
  </si>
  <si>
    <t>AUDS-5-9</t>
  </si>
  <si>
    <t>AUDS-10-24</t>
  </si>
  <si>
    <t>AUDS-25-49</t>
  </si>
  <si>
    <t>AUDS-50-99</t>
  </si>
  <si>
    <t>AMPS-AUDS-5-9</t>
  </si>
  <si>
    <t>AMPS: Acronis Universal Deploy Server - 5-9 Copies</t>
  </si>
  <si>
    <t>AMPS-AUDS-10-24</t>
  </si>
  <si>
    <t>AMPS: Acronis Universal Deploy Server - 10-24 Copies</t>
  </si>
  <si>
    <t>AMPS-AUDS-25-49</t>
  </si>
  <si>
    <t>AMPS: Acronis Universal Deploy Server - 25-49 Copies</t>
  </si>
  <si>
    <t>AMPS-AUDS-50-99</t>
  </si>
  <si>
    <t>AMPS: Acronis Universal Deploy Server - 50-99 Copies</t>
  </si>
  <si>
    <t>ASDSU-5-9</t>
  </si>
  <si>
    <t>Upgrades: Acronis Snap Deploy Server 2.0 - 5-9 Copies</t>
  </si>
  <si>
    <t>ASDSU-10-24</t>
  </si>
  <si>
    <t>Upgrades: Acronis Snap Deploy Server 2.0 - 10-24 Copies</t>
  </si>
  <si>
    <t>ASDSU-25-49</t>
  </si>
  <si>
    <t>Upgrades: Acronis Snap Deploy Server 2.0 - 25-49 Copies</t>
  </si>
  <si>
    <t>ASDSU-50-99</t>
  </si>
  <si>
    <t>Upgrades: Acronis Snap Deploy Server 2.0 - 50-99 Copies</t>
  </si>
  <si>
    <t>2900000068148</t>
  </si>
  <si>
    <t>Acronis Disk Director Server 10.0</t>
  </si>
  <si>
    <t>AMPS-ADDS-W</t>
  </si>
  <si>
    <t>AMPS: Acronis Disk Director Server 10.0</t>
  </si>
  <si>
    <t>ADDS-U</t>
  </si>
  <si>
    <t>Upgrades: Acronis Disk Director Server 10.0</t>
  </si>
  <si>
    <t>Наименование продукта</t>
  </si>
  <si>
    <t>Форма поставки</t>
  </si>
  <si>
    <t>Продукты Acronis</t>
  </si>
  <si>
    <r>
      <t xml:space="preserve">Acronis </t>
    </r>
    <r>
      <rPr>
        <b/>
        <sz val="9"/>
        <rFont val="Arial"/>
        <family val="2"/>
      </rPr>
      <t>True Image Echo Workstation</t>
    </r>
    <r>
      <rPr>
        <sz val="9"/>
        <rFont val="Arial"/>
        <family val="2"/>
      </rPr>
      <t xml:space="preserve"> - 1-9 Copies</t>
    </r>
  </si>
  <si>
    <r>
      <t xml:space="preserve">Acronis </t>
    </r>
    <r>
      <rPr>
        <b/>
        <sz val="9"/>
        <rFont val="Arial"/>
        <family val="2"/>
      </rPr>
      <t>True Image Echo Workstation</t>
    </r>
    <r>
      <rPr>
        <sz val="9"/>
        <rFont val="Arial"/>
        <family val="2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</si>
  <si>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True Image Echo Workstation</t>
    </r>
    <r>
      <rPr>
        <sz val="9"/>
        <rFont val="Arial"/>
        <family val="2"/>
      </rPr>
      <t xml:space="preserve"> - 25-49 Copies</t>
    </r>
  </si>
  <si>
    <r>
      <t xml:space="preserve">Acronis </t>
    </r>
    <r>
      <rPr>
        <b/>
        <sz val="9"/>
        <rFont val="Arial"/>
        <family val="2"/>
      </rPr>
      <t>True Image Echo Workstation</t>
    </r>
    <r>
      <rPr>
        <sz val="9"/>
        <rFont val="Arial"/>
        <family val="2"/>
      </rPr>
      <t xml:space="preserve"> - 50-99 Copies</t>
    </r>
  </si>
  <si>
    <r>
      <t xml:space="preserve">Acronis </t>
    </r>
    <r>
      <rPr>
        <b/>
        <sz val="9"/>
        <rFont val="Arial"/>
        <family val="2"/>
      </rPr>
      <t>True Image Echo Universal Restore Workstation</t>
    </r>
    <r>
      <rPr>
        <sz val="9"/>
        <rFont val="Arial Cyr"/>
        <family val="0"/>
      </rPr>
      <t xml:space="preserve"> - 1-9 Copies</t>
    </r>
  </si>
  <si>
    <r>
      <t xml:space="preserve">Acronis </t>
    </r>
    <r>
      <rPr>
        <b/>
        <sz val="9"/>
        <rFont val="Arial"/>
        <family val="2"/>
      </rPr>
      <t>True Image Echo Universal Restore Workstation</t>
    </r>
    <r>
      <rPr>
        <sz val="9"/>
        <rFont val="Arial Cyr"/>
        <family val="0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</si>
  <si>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True Image Echo Universal Restore Workstation</t>
    </r>
    <r>
      <rPr>
        <sz val="9"/>
        <rFont val="Arial Cyr"/>
        <family val="0"/>
      </rPr>
      <t xml:space="preserve"> - 25-49 Copies</t>
    </r>
  </si>
  <si>
    <r>
      <t xml:space="preserve">Acronis </t>
    </r>
    <r>
      <rPr>
        <b/>
        <sz val="9"/>
        <rFont val="Arial"/>
        <family val="2"/>
      </rPr>
      <t>True Image Echo Universal Restore Workstation</t>
    </r>
    <r>
      <rPr>
        <sz val="9"/>
        <rFont val="Arial Cyr"/>
        <family val="0"/>
      </rPr>
      <t xml:space="preserve"> - 50-99 Copies</t>
    </r>
  </si>
  <si>
    <r>
      <t xml:space="preserve">Acronis </t>
    </r>
    <r>
      <rPr>
        <b/>
        <sz val="9"/>
        <rFont val="Arial"/>
        <family val="2"/>
      </rPr>
      <t>True Image Echo Enterprise Server</t>
    </r>
    <r>
      <rPr>
        <sz val="9"/>
        <rFont val="Arial"/>
        <family val="2"/>
      </rPr>
      <t>- 1-9 Copies</t>
    </r>
  </si>
  <si>
    <r>
      <t xml:space="preserve">Acronis </t>
    </r>
    <r>
      <rPr>
        <b/>
        <sz val="9"/>
        <rFont val="Arial"/>
        <family val="2"/>
      </rPr>
      <t>True Image Echo Enterprise Server</t>
    </r>
    <r>
      <rPr>
        <sz val="9"/>
        <rFont val="Arial"/>
        <family val="2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</si>
  <si>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True Image Echo Universal Restore Enterprise Server</t>
    </r>
    <r>
      <rPr>
        <sz val="9"/>
        <rFont val="Arial"/>
        <family val="2"/>
      </rPr>
      <t xml:space="preserve"> - 1-9 Copies</t>
    </r>
  </si>
  <si>
    <r>
      <t xml:space="preserve">Acronis </t>
    </r>
    <r>
      <rPr>
        <b/>
        <sz val="9"/>
        <rFont val="Arial"/>
        <family val="2"/>
      </rPr>
      <t>True Image Echo Universal Restore Enterprise Server</t>
    </r>
    <r>
      <rPr>
        <sz val="9"/>
        <rFont val="Arial Cyr"/>
        <family val="0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</si>
  <si>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True Image Echo Server for Windows</t>
    </r>
    <r>
      <rPr>
        <sz val="9"/>
        <rFont val="Arial"/>
        <family val="2"/>
      </rPr>
      <t xml:space="preserve"> - 1-9 Copies</t>
    </r>
  </si>
  <si>
    <r>
      <t xml:space="preserve">Acronis </t>
    </r>
    <r>
      <rPr>
        <b/>
        <sz val="9"/>
        <rFont val="Arial"/>
        <family val="2"/>
      </rPr>
      <t>True Image Echo Server for Windows</t>
    </r>
    <r>
      <rPr>
        <sz val="9"/>
        <rFont val="Arial"/>
        <family val="2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</si>
  <si>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True Image Echo Universal Restore Server</t>
    </r>
    <r>
      <rPr>
        <sz val="9"/>
        <rFont val="Arial"/>
        <family val="2"/>
      </rPr>
      <t xml:space="preserve"> - 1-9 Copies</t>
    </r>
  </si>
  <si>
    <r>
      <t xml:space="preserve">Acronis </t>
    </r>
    <r>
      <rPr>
        <b/>
        <sz val="9"/>
        <rFont val="Arial"/>
        <family val="2"/>
      </rPr>
      <t>True Image Echo Universal Restore Server</t>
    </r>
    <r>
      <rPr>
        <sz val="9"/>
        <rFont val="Arial Cyr"/>
        <family val="0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</si>
  <si>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True Image Echo Server for Linux</t>
    </r>
    <r>
      <rPr>
        <sz val="9"/>
        <rFont val="Arial"/>
        <family val="2"/>
      </rPr>
      <t xml:space="preserve"> - 1-9 Copies</t>
    </r>
  </si>
  <si>
    <r>
      <t xml:space="preserve">Acronis </t>
    </r>
    <r>
      <rPr>
        <b/>
        <sz val="9"/>
        <rFont val="Arial"/>
        <family val="2"/>
      </rPr>
      <t>True Image Echo Server for Linux</t>
    </r>
    <r>
      <rPr>
        <sz val="9"/>
        <rFont val="Arial"/>
        <family val="2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</si>
  <si>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Recovery  for MS SQL Server</t>
    </r>
    <r>
      <rPr>
        <sz val="9"/>
        <rFont val="Arial"/>
        <family val="2"/>
      </rPr>
      <t xml:space="preserve"> - 1-9 Copies</t>
    </r>
  </si>
  <si>
    <r>
      <t xml:space="preserve">Acronis </t>
    </r>
    <r>
      <rPr>
        <b/>
        <sz val="9"/>
        <rFont val="Arial"/>
        <family val="2"/>
      </rPr>
      <t>Recovery  for MS SQL Server</t>
    </r>
    <r>
      <rPr>
        <sz val="9"/>
        <rFont val="Arial"/>
        <family val="2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</si>
  <si>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Snap Deploy 2.0</t>
    </r>
    <r>
      <rPr>
        <sz val="9"/>
        <rFont val="Arial"/>
        <family val="2"/>
      </rPr>
      <t xml:space="preserve"> - 5-9 Copies</t>
    </r>
  </si>
  <si>
    <r>
      <t xml:space="preserve">Acronis </t>
    </r>
    <r>
      <rPr>
        <b/>
        <sz val="9"/>
        <rFont val="Arial"/>
        <family val="2"/>
      </rPr>
      <t>Snap Deploy 2.0</t>
    </r>
    <r>
      <rPr>
        <sz val="9"/>
        <rFont val="Arial"/>
        <family val="2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</si>
  <si>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Snap Deploy 2.0</t>
    </r>
    <r>
      <rPr>
        <sz val="9"/>
        <rFont val="Arial"/>
        <family val="2"/>
      </rPr>
      <t xml:space="preserve"> - 25-49 Copies</t>
    </r>
  </si>
  <si>
    <r>
      <t xml:space="preserve">Acronis </t>
    </r>
    <r>
      <rPr>
        <b/>
        <sz val="9"/>
        <rFont val="Arial"/>
        <family val="2"/>
      </rPr>
      <t>Snap Deploy 2.0</t>
    </r>
    <r>
      <rPr>
        <sz val="9"/>
        <rFont val="Arial"/>
        <family val="2"/>
      </rPr>
      <t xml:space="preserve"> - 50-99 Copies</t>
    </r>
  </si>
  <si>
    <r>
      <t xml:space="preserve">Acronis </t>
    </r>
    <r>
      <rPr>
        <b/>
        <sz val="9"/>
        <rFont val="Arial"/>
        <family val="2"/>
      </rPr>
      <t>Universal Deploy</t>
    </r>
    <r>
      <rPr>
        <sz val="9"/>
        <rFont val="Arial"/>
        <family val="2"/>
      </rPr>
      <t xml:space="preserve"> - 5-9 Copies</t>
    </r>
  </si>
  <si>
    <r>
      <t xml:space="preserve">Acronis </t>
    </r>
    <r>
      <rPr>
        <b/>
        <sz val="9"/>
        <rFont val="Arial"/>
        <family val="2"/>
      </rPr>
      <t xml:space="preserve">Universal Deploy </t>
    </r>
    <r>
      <rPr>
        <sz val="9"/>
        <rFont val="Arial"/>
        <family val="2"/>
      </rPr>
      <t>- 10-24 Copies</t>
    </r>
  </si>
  <si>
    <r>
      <t xml:space="preserve">Acronis </t>
    </r>
    <r>
      <rPr>
        <b/>
        <sz val="9"/>
        <rFont val="Arial"/>
        <family val="2"/>
      </rPr>
      <t>Universal Deploy</t>
    </r>
    <r>
      <rPr>
        <sz val="9"/>
        <rFont val="Arial"/>
        <family val="2"/>
      </rPr>
      <t xml:space="preserve"> - 25-49 Copies</t>
    </r>
  </si>
  <si>
    <r>
      <t xml:space="preserve">Acronis </t>
    </r>
    <r>
      <rPr>
        <b/>
        <sz val="9"/>
        <rFont val="Arial"/>
        <family val="2"/>
      </rPr>
      <t xml:space="preserve">Universal Deploy </t>
    </r>
    <r>
      <rPr>
        <sz val="9"/>
        <rFont val="Arial"/>
        <family val="2"/>
      </rPr>
      <t>- 50-99 Copies</t>
    </r>
  </si>
  <si>
    <r>
      <t xml:space="preserve">Acronis </t>
    </r>
    <r>
      <rPr>
        <b/>
        <sz val="9"/>
        <rFont val="Arial"/>
        <family val="2"/>
      </rPr>
      <t>Snap Deploy Server 2.0</t>
    </r>
    <r>
      <rPr>
        <sz val="9"/>
        <rFont val="Arial"/>
        <family val="2"/>
      </rPr>
      <t xml:space="preserve"> - 1-9 Copies</t>
    </r>
  </si>
  <si>
    <r>
      <t xml:space="preserve">Acronis </t>
    </r>
    <r>
      <rPr>
        <b/>
        <sz val="9"/>
        <rFont val="Arial"/>
        <family val="2"/>
      </rPr>
      <t>Snap Deploy Server 2.0</t>
    </r>
    <r>
      <rPr>
        <sz val="9"/>
        <rFont val="Arial"/>
        <family val="2"/>
      </rPr>
      <t xml:space="preserve"> - 10-24 Copies</t>
    </r>
  </si>
  <si>
    <r>
      <t xml:space="preserve">Acronis </t>
    </r>
    <r>
      <rPr>
        <b/>
        <sz val="9"/>
        <rFont val="Arial"/>
        <family val="2"/>
      </rPr>
      <t>Snap Deploy Server 2.0</t>
    </r>
    <r>
      <rPr>
        <sz val="9"/>
        <rFont val="Arial"/>
        <family val="2"/>
      </rPr>
      <t xml:space="preserve"> - 25-49 Copies</t>
    </r>
  </si>
  <si>
    <r>
      <t xml:space="preserve">Acronis </t>
    </r>
    <r>
      <rPr>
        <b/>
        <sz val="9"/>
        <rFont val="Arial"/>
        <family val="2"/>
      </rPr>
      <t>Snap Deploy Server 2.0</t>
    </r>
    <r>
      <rPr>
        <sz val="9"/>
        <rFont val="Arial"/>
        <family val="2"/>
      </rPr>
      <t xml:space="preserve"> - 50-99 Copies</t>
    </r>
  </si>
  <si>
    <r>
      <t xml:space="preserve">Acronis </t>
    </r>
    <r>
      <rPr>
        <b/>
        <sz val="9"/>
        <rFont val="Arial"/>
        <family val="2"/>
      </rPr>
      <t>Universal Deploy Server</t>
    </r>
    <r>
      <rPr>
        <sz val="9"/>
        <rFont val="Arial"/>
        <family val="2"/>
      </rPr>
      <t xml:space="preserve"> - 5-9 Copies</t>
    </r>
  </si>
  <si>
    <r>
      <t xml:space="preserve">Acronis </t>
    </r>
    <r>
      <rPr>
        <b/>
        <sz val="9"/>
        <rFont val="Arial"/>
        <family val="2"/>
      </rPr>
      <t xml:space="preserve">Universal Deploy Server </t>
    </r>
    <r>
      <rPr>
        <sz val="9"/>
        <rFont val="Arial"/>
        <family val="2"/>
      </rPr>
      <t>- 10-24 Copies</t>
    </r>
  </si>
  <si>
    <r>
      <t xml:space="preserve">Acronis </t>
    </r>
    <r>
      <rPr>
        <b/>
        <sz val="9"/>
        <rFont val="Arial"/>
        <family val="2"/>
      </rPr>
      <t>Universal Deploy Server</t>
    </r>
    <r>
      <rPr>
        <sz val="9"/>
        <rFont val="Arial"/>
        <family val="2"/>
      </rPr>
      <t xml:space="preserve"> - 25-49 Copies</t>
    </r>
  </si>
  <si>
    <r>
      <t xml:space="preserve">Acronis </t>
    </r>
    <r>
      <rPr>
        <b/>
        <sz val="9"/>
        <rFont val="Arial"/>
        <family val="2"/>
      </rPr>
      <t xml:space="preserve">Universal Deploy Server </t>
    </r>
    <r>
      <rPr>
        <sz val="9"/>
        <rFont val="Arial"/>
        <family val="2"/>
      </rPr>
      <t>- 50-99 Copies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</si>
</sst>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\(&quot;$&quot;#,##0.00\)"/>
    <numFmt numFmtId="165" formatCode="#,##0.00&quot;р.&quot;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3" xfId="0" applyNumberFormat="1" applyFont="1" applyBorder="1" applyAlignment="1">
      <alignment vertical="center" wrapText="1"/>
    </xf>
    <xf numFmtId="4" fontId="0" fillId="0" borderId="4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4" fontId="0" fillId="4" borderId="4" xfId="0" applyNumberForma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0" fontId="10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4" fontId="9" fillId="5" borderId="7" xfId="0" applyNumberFormat="1" applyFont="1" applyFill="1" applyBorder="1" applyAlignment="1">
      <alignment horizontal="center" vertical="center" wrapText="1"/>
    </xf>
    <xf numFmtId="164" fontId="9" fillId="5" borderId="8" xfId="0" applyNumberFormat="1" applyFont="1" applyFill="1" applyBorder="1" applyAlignment="1">
      <alignment horizontal="center" vertical="center" wrapText="1"/>
    </xf>
    <xf numFmtId="164" fontId="9" fillId="5" borderId="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4" fontId="7" fillId="0" borderId="4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/>
    </xf>
    <xf numFmtId="164" fontId="0" fillId="0" borderId="13" xfId="0" applyNumberFormat="1" applyFill="1" applyBorder="1" applyAlignment="1">
      <alignment horizontal="left"/>
    </xf>
    <xf numFmtId="49" fontId="5" fillId="2" borderId="12" xfId="0" applyNumberFormat="1" applyFont="1" applyFill="1" applyBorder="1" applyAlignment="1">
      <alignment/>
    </xf>
    <xf numFmtId="164" fontId="0" fillId="2" borderId="13" xfId="0" applyNumberFormat="1" applyFill="1" applyBorder="1" applyAlignment="1">
      <alignment horizontal="left"/>
    </xf>
    <xf numFmtId="49" fontId="5" fillId="3" borderId="12" xfId="0" applyNumberFormat="1" applyFont="1" applyFill="1" applyBorder="1" applyAlignment="1">
      <alignment/>
    </xf>
    <xf numFmtId="49" fontId="5" fillId="4" borderId="12" xfId="0" applyNumberFormat="1" applyFont="1" applyFill="1" applyBorder="1" applyAlignment="1">
      <alignment/>
    </xf>
    <xf numFmtId="164" fontId="0" fillId="4" borderId="13" xfId="0" applyNumberFormat="1" applyFill="1" applyBorder="1" applyAlignment="1">
      <alignment horizontal="left"/>
    </xf>
    <xf numFmtId="49" fontId="4" fillId="0" borderId="12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left"/>
    </xf>
    <xf numFmtId="164" fontId="0" fillId="3" borderId="13" xfId="0" applyNumberForma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4" fontId="0" fillId="0" borderId="13" xfId="0" applyNumberFormat="1" applyFill="1" applyBorder="1" applyAlignment="1">
      <alignment horizontal="left"/>
    </xf>
    <xf numFmtId="0" fontId="5" fillId="2" borderId="12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49" fontId="5" fillId="3" borderId="14" xfId="0" applyNumberFormat="1" applyFont="1" applyFill="1" applyBorder="1" applyAlignment="1">
      <alignment/>
    </xf>
    <xf numFmtId="164" fontId="0" fillId="3" borderId="15" xfId="0" applyNumberForma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876300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 topLeftCell="A16">
      <selection activeCell="G14" sqref="G14"/>
    </sheetView>
  </sheetViews>
  <sheetFormatPr defaultColWidth="9.00390625" defaultRowHeight="12.75"/>
  <cols>
    <col min="1" max="1" width="18.125" style="1" customWidth="1"/>
    <col min="2" max="2" width="44.00390625" style="1" customWidth="1"/>
    <col min="3" max="4" width="11.75390625" style="1" customWidth="1"/>
    <col min="5" max="16384" width="9.125" style="1" customWidth="1"/>
  </cols>
  <sheetData>
    <row r="1" spans="1:4" ht="93" customHeight="1">
      <c r="A1" s="4"/>
      <c r="B1" s="4"/>
      <c r="C1" s="4"/>
      <c r="D1" s="4"/>
    </row>
    <row r="2" spans="1:4" ht="18.75" thickBot="1">
      <c r="A2" s="5" t="s">
        <v>179</v>
      </c>
      <c r="B2" s="5"/>
      <c r="C2" s="5"/>
      <c r="D2" s="5"/>
    </row>
    <row r="3" spans="1:4" s="2" customFormat="1" ht="51.75" thickBot="1">
      <c r="A3" s="6" t="s">
        <v>0</v>
      </c>
      <c r="B3" s="6" t="s">
        <v>177</v>
      </c>
      <c r="C3" s="3" t="s">
        <v>1</v>
      </c>
      <c r="D3" s="3" t="s">
        <v>178</v>
      </c>
    </row>
    <row r="4" spans="1:4" s="2" customFormat="1" ht="18" customHeight="1" thickBot="1">
      <c r="A4" s="20" t="s">
        <v>2</v>
      </c>
      <c r="B4" s="21"/>
      <c r="C4" s="21"/>
      <c r="D4" s="22"/>
    </row>
    <row r="5" spans="1:4" ht="12.75">
      <c r="A5" s="25" t="s">
        <v>3</v>
      </c>
      <c r="B5" s="19" t="s">
        <v>4</v>
      </c>
      <c r="C5" s="12">
        <v>2255</v>
      </c>
      <c r="D5" s="26" t="s">
        <v>5</v>
      </c>
    </row>
    <row r="6" spans="1:4" ht="12.75">
      <c r="A6" s="27" t="s">
        <v>6</v>
      </c>
      <c r="B6" s="13" t="s">
        <v>180</v>
      </c>
      <c r="C6" s="7">
        <v>2255</v>
      </c>
      <c r="D6" s="28" t="s">
        <v>5</v>
      </c>
    </row>
    <row r="7" spans="1:4" ht="24">
      <c r="A7" s="27" t="s">
        <v>7</v>
      </c>
      <c r="B7" s="13" t="s">
        <v>181</v>
      </c>
      <c r="C7" s="7">
        <f>C6*0.92</f>
        <v>2074.6</v>
      </c>
      <c r="D7" s="28" t="s">
        <v>5</v>
      </c>
    </row>
    <row r="8" spans="1:4" ht="24">
      <c r="A8" s="27" t="s">
        <v>8</v>
      </c>
      <c r="B8" s="13" t="s">
        <v>182</v>
      </c>
      <c r="C8" s="7">
        <f>C6*0.88</f>
        <v>1984.4</v>
      </c>
      <c r="D8" s="28" t="s">
        <v>5</v>
      </c>
    </row>
    <row r="9" spans="1:4" ht="24">
      <c r="A9" s="27" t="s">
        <v>9</v>
      </c>
      <c r="B9" s="13" t="s">
        <v>183</v>
      </c>
      <c r="C9" s="7">
        <f>C6*0.85</f>
        <v>1916.75</v>
      </c>
      <c r="D9" s="28" t="s">
        <v>5</v>
      </c>
    </row>
    <row r="10" spans="1:4" ht="12.75">
      <c r="A10" s="29" t="s">
        <v>10</v>
      </c>
      <c r="B10" s="14" t="s">
        <v>11</v>
      </c>
      <c r="C10" s="8">
        <f>C6*0.2</f>
        <v>451</v>
      </c>
      <c r="D10" s="30" t="s">
        <v>12</v>
      </c>
    </row>
    <row r="11" spans="1:4" ht="17.25" customHeight="1">
      <c r="A11" s="29" t="s">
        <v>13</v>
      </c>
      <c r="B11" s="14" t="s">
        <v>14</v>
      </c>
      <c r="C11" s="8">
        <f>C10*0.92</f>
        <v>414.92</v>
      </c>
      <c r="D11" s="30" t="s">
        <v>12</v>
      </c>
    </row>
    <row r="12" spans="1:4" ht="12.75" customHeight="1">
      <c r="A12" s="29" t="s">
        <v>15</v>
      </c>
      <c r="B12" s="14" t="s">
        <v>16</v>
      </c>
      <c r="C12" s="8">
        <f>C10*0.88</f>
        <v>396.88</v>
      </c>
      <c r="D12" s="30" t="s">
        <v>12</v>
      </c>
    </row>
    <row r="13" spans="1:4" ht="12.75" customHeight="1">
      <c r="A13" s="29" t="s">
        <v>17</v>
      </c>
      <c r="B13" s="14" t="s">
        <v>18</v>
      </c>
      <c r="C13" s="8">
        <f>C10*0.85</f>
        <v>383.34999999999997</v>
      </c>
      <c r="D13" s="30" t="s">
        <v>12</v>
      </c>
    </row>
    <row r="14" spans="1:4" ht="24">
      <c r="A14" s="27" t="s">
        <v>19</v>
      </c>
      <c r="B14" s="15" t="s">
        <v>184</v>
      </c>
      <c r="C14" s="7">
        <v>849</v>
      </c>
      <c r="D14" s="28" t="s">
        <v>12</v>
      </c>
    </row>
    <row r="15" spans="1:4" ht="24">
      <c r="A15" s="27" t="s">
        <v>20</v>
      </c>
      <c r="B15" s="15" t="s">
        <v>185</v>
      </c>
      <c r="C15" s="7">
        <f>C14*0.92</f>
        <v>781.08</v>
      </c>
      <c r="D15" s="28" t="s">
        <v>12</v>
      </c>
    </row>
    <row r="16" spans="1:4" ht="24">
      <c r="A16" s="27" t="s">
        <v>21</v>
      </c>
      <c r="B16" s="15" t="s">
        <v>186</v>
      </c>
      <c r="C16" s="7">
        <f>C14*0.88</f>
        <v>747.12</v>
      </c>
      <c r="D16" s="28" t="s">
        <v>12</v>
      </c>
    </row>
    <row r="17" spans="1:4" ht="24">
      <c r="A17" s="27" t="s">
        <v>22</v>
      </c>
      <c r="B17" s="15" t="s">
        <v>187</v>
      </c>
      <c r="C17" s="7">
        <f>C14*0.85</f>
        <v>721.65</v>
      </c>
      <c r="D17" s="28" t="s">
        <v>12</v>
      </c>
    </row>
    <row r="18" spans="1:4" ht="24" customHeight="1">
      <c r="A18" s="29" t="s">
        <v>23</v>
      </c>
      <c r="B18" s="14" t="s">
        <v>24</v>
      </c>
      <c r="C18" s="8">
        <f>C14*0.2</f>
        <v>169.8</v>
      </c>
      <c r="D18" s="30" t="s">
        <v>12</v>
      </c>
    </row>
    <row r="19" spans="1:4" ht="24">
      <c r="A19" s="29" t="s">
        <v>25</v>
      </c>
      <c r="B19" s="14" t="s">
        <v>26</v>
      </c>
      <c r="C19" s="8">
        <f>C18*0.92</f>
        <v>156.216</v>
      </c>
      <c r="D19" s="30" t="s">
        <v>12</v>
      </c>
    </row>
    <row r="20" spans="1:4" ht="24">
      <c r="A20" s="29" t="s">
        <v>27</v>
      </c>
      <c r="B20" s="14" t="s">
        <v>28</v>
      </c>
      <c r="C20" s="8">
        <f>C18*0.88</f>
        <v>149.424</v>
      </c>
      <c r="D20" s="30" t="s">
        <v>12</v>
      </c>
    </row>
    <row r="21" spans="1:4" ht="24">
      <c r="A21" s="29" t="s">
        <v>29</v>
      </c>
      <c r="B21" s="14" t="s">
        <v>30</v>
      </c>
      <c r="C21" s="8">
        <f>C18*0.85</f>
        <v>144.33</v>
      </c>
      <c r="D21" s="30" t="s">
        <v>12</v>
      </c>
    </row>
    <row r="22" spans="1:4" ht="24">
      <c r="A22" s="31" t="s">
        <v>31</v>
      </c>
      <c r="B22" s="16" t="s">
        <v>32</v>
      </c>
      <c r="C22" s="9">
        <f>C6*0.6</f>
        <v>1353</v>
      </c>
      <c r="D22" s="28" t="s">
        <v>12</v>
      </c>
    </row>
    <row r="23" spans="1:4" ht="24">
      <c r="A23" s="31" t="s">
        <v>33</v>
      </c>
      <c r="B23" s="16" t="s">
        <v>34</v>
      </c>
      <c r="C23" s="9">
        <f>C22*0.92</f>
        <v>1244.76</v>
      </c>
      <c r="D23" s="28" t="s">
        <v>12</v>
      </c>
    </row>
    <row r="24" spans="1:4" ht="24">
      <c r="A24" s="31" t="s">
        <v>35</v>
      </c>
      <c r="B24" s="16" t="s">
        <v>36</v>
      </c>
      <c r="C24" s="9">
        <f>C22*0.88</f>
        <v>1190.64</v>
      </c>
      <c r="D24" s="28" t="s">
        <v>12</v>
      </c>
    </row>
    <row r="25" spans="1:4" ht="24">
      <c r="A25" s="31" t="s">
        <v>37</v>
      </c>
      <c r="B25" s="16" t="s">
        <v>38</v>
      </c>
      <c r="C25" s="9">
        <f>C22*0.85</f>
        <v>1150.05</v>
      </c>
      <c r="D25" s="28" t="s">
        <v>12</v>
      </c>
    </row>
    <row r="26" spans="1:4" ht="24">
      <c r="A26" s="32" t="s">
        <v>39</v>
      </c>
      <c r="B26" s="18" t="s">
        <v>40</v>
      </c>
      <c r="C26" s="11">
        <f>C14*0.6</f>
        <v>509.4</v>
      </c>
      <c r="D26" s="33" t="s">
        <v>12</v>
      </c>
    </row>
    <row r="27" spans="1:4" ht="24">
      <c r="A27" s="32" t="s">
        <v>41</v>
      </c>
      <c r="B27" s="18" t="s">
        <v>42</v>
      </c>
      <c r="C27" s="11">
        <f>C26*0.92</f>
        <v>468.648</v>
      </c>
      <c r="D27" s="33" t="s">
        <v>12</v>
      </c>
    </row>
    <row r="28" spans="1:4" ht="24">
      <c r="A28" s="32" t="s">
        <v>43</v>
      </c>
      <c r="B28" s="18" t="s">
        <v>44</v>
      </c>
      <c r="C28" s="11">
        <f>C26*0.88</f>
        <v>448.272</v>
      </c>
      <c r="D28" s="33" t="s">
        <v>12</v>
      </c>
    </row>
    <row r="29" spans="1:4" ht="24">
      <c r="A29" s="32" t="s">
        <v>45</v>
      </c>
      <c r="B29" s="18" t="s">
        <v>46</v>
      </c>
      <c r="C29" s="11">
        <f>C26*0.85</f>
        <v>432.98999999999995</v>
      </c>
      <c r="D29" s="33" t="s">
        <v>12</v>
      </c>
    </row>
    <row r="30" spans="1:4" ht="24">
      <c r="A30" s="34" t="s">
        <v>47</v>
      </c>
      <c r="B30" s="23" t="s">
        <v>48</v>
      </c>
      <c r="C30" s="24">
        <v>27990</v>
      </c>
      <c r="D30" s="35" t="s">
        <v>5</v>
      </c>
    </row>
    <row r="31" spans="1:4" ht="24">
      <c r="A31" s="27" t="s">
        <v>49</v>
      </c>
      <c r="B31" s="13" t="s">
        <v>188</v>
      </c>
      <c r="C31" s="7">
        <v>27990</v>
      </c>
      <c r="D31" s="28" t="s">
        <v>5</v>
      </c>
    </row>
    <row r="32" spans="1:4" ht="24">
      <c r="A32" s="27" t="s">
        <v>50</v>
      </c>
      <c r="B32" s="13" t="s">
        <v>189</v>
      </c>
      <c r="C32" s="7">
        <f>C31*0.92</f>
        <v>25750.800000000003</v>
      </c>
      <c r="D32" s="28" t="s">
        <v>5</v>
      </c>
    </row>
    <row r="33" spans="1:4" ht="24">
      <c r="A33" s="29" t="s">
        <v>51</v>
      </c>
      <c r="B33" s="14" t="s">
        <v>52</v>
      </c>
      <c r="C33" s="8">
        <f>C31*0.2</f>
        <v>5598</v>
      </c>
      <c r="D33" s="30" t="s">
        <v>12</v>
      </c>
    </row>
    <row r="34" spans="1:4" ht="24">
      <c r="A34" s="29" t="s">
        <v>53</v>
      </c>
      <c r="B34" s="14" t="s">
        <v>54</v>
      </c>
      <c r="C34" s="8">
        <f>C33*0.92</f>
        <v>5150.16</v>
      </c>
      <c r="D34" s="30" t="s">
        <v>12</v>
      </c>
    </row>
    <row r="35" spans="1:4" ht="24">
      <c r="A35" s="27" t="s">
        <v>55</v>
      </c>
      <c r="B35" s="13" t="s">
        <v>190</v>
      </c>
      <c r="C35" s="7">
        <v>8449</v>
      </c>
      <c r="D35" s="28" t="s">
        <v>12</v>
      </c>
    </row>
    <row r="36" spans="1:4" ht="24">
      <c r="A36" s="27" t="s">
        <v>56</v>
      </c>
      <c r="B36" s="15" t="s">
        <v>191</v>
      </c>
      <c r="C36" s="7">
        <f>C35*0.92</f>
        <v>7773.08</v>
      </c>
      <c r="D36" s="28" t="s">
        <v>12</v>
      </c>
    </row>
    <row r="37" spans="1:4" ht="24">
      <c r="A37" s="29" t="s">
        <v>57</v>
      </c>
      <c r="B37" s="14" t="s">
        <v>58</v>
      </c>
      <c r="C37" s="8">
        <f>C35*0.2</f>
        <v>1689.8000000000002</v>
      </c>
      <c r="D37" s="30" t="s">
        <v>12</v>
      </c>
    </row>
    <row r="38" spans="1:4" ht="24">
      <c r="A38" s="29" t="s">
        <v>59</v>
      </c>
      <c r="B38" s="14" t="s">
        <v>60</v>
      </c>
      <c r="C38" s="8">
        <f>C37*0.92</f>
        <v>1554.6160000000002</v>
      </c>
      <c r="D38" s="30" t="s">
        <v>12</v>
      </c>
    </row>
    <row r="39" spans="1:4" ht="24">
      <c r="A39" s="31" t="s">
        <v>61</v>
      </c>
      <c r="B39" s="16" t="s">
        <v>62</v>
      </c>
      <c r="C39" s="9">
        <f>C31*0.6</f>
        <v>16794</v>
      </c>
      <c r="D39" s="36" t="s">
        <v>12</v>
      </c>
    </row>
    <row r="40" spans="1:4" ht="24">
      <c r="A40" s="31" t="s">
        <v>63</v>
      </c>
      <c r="B40" s="16" t="s">
        <v>64</v>
      </c>
      <c r="C40" s="9">
        <f>C39*0.92</f>
        <v>15450.480000000001</v>
      </c>
      <c r="D40" s="36" t="s">
        <v>12</v>
      </c>
    </row>
    <row r="41" spans="1:4" ht="24">
      <c r="A41" s="32" t="s">
        <v>65</v>
      </c>
      <c r="B41" s="18" t="s">
        <v>66</v>
      </c>
      <c r="C41" s="11">
        <f>C35*0.6</f>
        <v>5069.4</v>
      </c>
      <c r="D41" s="33" t="s">
        <v>12</v>
      </c>
    </row>
    <row r="42" spans="1:4" ht="24">
      <c r="A42" s="32" t="s">
        <v>67</v>
      </c>
      <c r="B42" s="18" t="s">
        <v>68</v>
      </c>
      <c r="C42" s="11">
        <f>C41*0.92</f>
        <v>4663.848</v>
      </c>
      <c r="D42" s="33" t="s">
        <v>12</v>
      </c>
    </row>
    <row r="43" spans="1:4" ht="24">
      <c r="A43" s="34" t="s">
        <v>69</v>
      </c>
      <c r="B43" s="23" t="s">
        <v>70</v>
      </c>
      <c r="C43" s="24">
        <v>19690</v>
      </c>
      <c r="D43" s="35" t="s">
        <v>5</v>
      </c>
    </row>
    <row r="44" spans="1:4" ht="24">
      <c r="A44" s="27" t="s">
        <v>71</v>
      </c>
      <c r="B44" s="13" t="s">
        <v>192</v>
      </c>
      <c r="C44" s="7">
        <v>19690</v>
      </c>
      <c r="D44" s="28" t="s">
        <v>5</v>
      </c>
    </row>
    <row r="45" spans="1:4" ht="24">
      <c r="A45" s="27" t="s">
        <v>72</v>
      </c>
      <c r="B45" s="13" t="s">
        <v>193</v>
      </c>
      <c r="C45" s="7">
        <f>C44*0.92</f>
        <v>18114.8</v>
      </c>
      <c r="D45" s="28" t="s">
        <v>5</v>
      </c>
    </row>
    <row r="46" spans="1:4" ht="24">
      <c r="A46" s="29" t="s">
        <v>73</v>
      </c>
      <c r="B46" s="14" t="s">
        <v>74</v>
      </c>
      <c r="C46" s="8">
        <f>C44*0.2</f>
        <v>3938</v>
      </c>
      <c r="D46" s="30" t="s">
        <v>12</v>
      </c>
    </row>
    <row r="47" spans="1:4" ht="24">
      <c r="A47" s="29" t="s">
        <v>75</v>
      </c>
      <c r="B47" s="14" t="s">
        <v>76</v>
      </c>
      <c r="C47" s="8">
        <f>C46*0.92</f>
        <v>3622.96</v>
      </c>
      <c r="D47" s="30" t="s">
        <v>12</v>
      </c>
    </row>
    <row r="48" spans="1:4" ht="24">
      <c r="A48" s="27" t="s">
        <v>77</v>
      </c>
      <c r="B48" s="13" t="s">
        <v>194</v>
      </c>
      <c r="C48" s="7">
        <v>8449</v>
      </c>
      <c r="D48" s="28" t="s">
        <v>12</v>
      </c>
    </row>
    <row r="49" spans="1:4" ht="24">
      <c r="A49" s="27" t="s">
        <v>78</v>
      </c>
      <c r="B49" s="15" t="s">
        <v>195</v>
      </c>
      <c r="C49" s="7">
        <f>C48*0.92</f>
        <v>7773.08</v>
      </c>
      <c r="D49" s="28" t="s">
        <v>12</v>
      </c>
    </row>
    <row r="50" spans="1:4" ht="24">
      <c r="A50" s="29" t="s">
        <v>57</v>
      </c>
      <c r="B50" s="14" t="s">
        <v>79</v>
      </c>
      <c r="C50" s="8">
        <f>C48*0.2</f>
        <v>1689.8000000000002</v>
      </c>
      <c r="D50" s="30" t="s">
        <v>12</v>
      </c>
    </row>
    <row r="51" spans="1:4" ht="24">
      <c r="A51" s="29" t="s">
        <v>59</v>
      </c>
      <c r="B51" s="14" t="s">
        <v>80</v>
      </c>
      <c r="C51" s="8">
        <f>C50*0.92</f>
        <v>1554.6160000000002</v>
      </c>
      <c r="D51" s="30" t="s">
        <v>12</v>
      </c>
    </row>
    <row r="52" spans="1:4" ht="24">
      <c r="A52" s="31" t="s">
        <v>81</v>
      </c>
      <c r="B52" s="16" t="s">
        <v>82</v>
      </c>
      <c r="C52" s="9">
        <f>C44*0.6</f>
        <v>11814</v>
      </c>
      <c r="D52" s="36" t="s">
        <v>12</v>
      </c>
    </row>
    <row r="53" spans="1:4" ht="24">
      <c r="A53" s="31" t="s">
        <v>83</v>
      </c>
      <c r="B53" s="16" t="s">
        <v>84</v>
      </c>
      <c r="C53" s="9">
        <f>C52*0.92</f>
        <v>10868.880000000001</v>
      </c>
      <c r="D53" s="36" t="s">
        <v>12</v>
      </c>
    </row>
    <row r="54" spans="1:4" ht="24">
      <c r="A54" s="32" t="s">
        <v>85</v>
      </c>
      <c r="B54" s="18" t="s">
        <v>86</v>
      </c>
      <c r="C54" s="11">
        <f>C48*0.6</f>
        <v>5069.4</v>
      </c>
      <c r="D54" s="33" t="s">
        <v>12</v>
      </c>
    </row>
    <row r="55" spans="1:4" ht="24">
      <c r="A55" s="32" t="s">
        <v>87</v>
      </c>
      <c r="B55" s="18" t="s">
        <v>88</v>
      </c>
      <c r="C55" s="11">
        <f>C54*0.92</f>
        <v>4663.848</v>
      </c>
      <c r="D55" s="33" t="s">
        <v>12</v>
      </c>
    </row>
    <row r="56" spans="1:4" ht="24">
      <c r="A56" s="34" t="s">
        <v>89</v>
      </c>
      <c r="B56" s="23" t="s">
        <v>90</v>
      </c>
      <c r="C56" s="24">
        <v>19690</v>
      </c>
      <c r="D56" s="35" t="s">
        <v>5</v>
      </c>
    </row>
    <row r="57" spans="1:4" ht="24">
      <c r="A57" s="27" t="s">
        <v>91</v>
      </c>
      <c r="B57" s="13" t="s">
        <v>196</v>
      </c>
      <c r="C57" s="7">
        <v>19690</v>
      </c>
      <c r="D57" s="28" t="s">
        <v>5</v>
      </c>
    </row>
    <row r="58" spans="1:4" ht="24">
      <c r="A58" s="27" t="s">
        <v>92</v>
      </c>
      <c r="B58" s="13" t="s">
        <v>197</v>
      </c>
      <c r="C58" s="7">
        <f>C57*0.92</f>
        <v>18114.8</v>
      </c>
      <c r="D58" s="28" t="s">
        <v>5</v>
      </c>
    </row>
    <row r="59" spans="1:4" ht="24">
      <c r="A59" s="29" t="s">
        <v>93</v>
      </c>
      <c r="B59" s="14" t="s">
        <v>94</v>
      </c>
      <c r="C59" s="8">
        <f>C57*0.2</f>
        <v>3938</v>
      </c>
      <c r="D59" s="30" t="s">
        <v>12</v>
      </c>
    </row>
    <row r="60" spans="1:4" ht="24">
      <c r="A60" s="29" t="s">
        <v>95</v>
      </c>
      <c r="B60" s="14" t="s">
        <v>96</v>
      </c>
      <c r="C60" s="8">
        <f>C59*0.92</f>
        <v>3622.96</v>
      </c>
      <c r="D60" s="30" t="s">
        <v>12</v>
      </c>
    </row>
    <row r="61" spans="1:4" ht="24">
      <c r="A61" s="31" t="s">
        <v>97</v>
      </c>
      <c r="B61" s="16" t="s">
        <v>98</v>
      </c>
      <c r="C61" s="9">
        <f>C57*0.6</f>
        <v>11814</v>
      </c>
      <c r="D61" s="36" t="s">
        <v>12</v>
      </c>
    </row>
    <row r="62" spans="1:4" ht="24">
      <c r="A62" s="31" t="s">
        <v>99</v>
      </c>
      <c r="B62" s="16" t="s">
        <v>100</v>
      </c>
      <c r="C62" s="9">
        <f>C61*0.92</f>
        <v>10868.880000000001</v>
      </c>
      <c r="D62" s="36" t="s">
        <v>12</v>
      </c>
    </row>
    <row r="63" spans="1:4" ht="12.75">
      <c r="A63" s="37" t="s">
        <v>101</v>
      </c>
      <c r="B63" s="13" t="s">
        <v>198</v>
      </c>
      <c r="C63" s="7">
        <v>13699</v>
      </c>
      <c r="D63" s="38" t="s">
        <v>12</v>
      </c>
    </row>
    <row r="64" spans="1:4" ht="12.75">
      <c r="A64" s="37" t="s">
        <v>102</v>
      </c>
      <c r="B64" s="13" t="s">
        <v>199</v>
      </c>
      <c r="C64" s="7">
        <v>12603.08</v>
      </c>
      <c r="D64" s="38" t="s">
        <v>12</v>
      </c>
    </row>
    <row r="65" spans="1:4" ht="24">
      <c r="A65" s="39" t="s">
        <v>103</v>
      </c>
      <c r="B65" s="14" t="s">
        <v>104</v>
      </c>
      <c r="C65" s="8">
        <v>2739.8</v>
      </c>
      <c r="D65" s="38" t="s">
        <v>12</v>
      </c>
    </row>
    <row r="66" spans="1:4" ht="24">
      <c r="A66" s="39" t="s">
        <v>105</v>
      </c>
      <c r="B66" s="14" t="s">
        <v>106</v>
      </c>
      <c r="C66" s="8">
        <v>2520.6160000000004</v>
      </c>
      <c r="D66" s="38" t="s">
        <v>12</v>
      </c>
    </row>
    <row r="67" spans="1:4" ht="12.75">
      <c r="A67" s="27" t="s">
        <v>107</v>
      </c>
      <c r="B67" s="13" t="s">
        <v>200</v>
      </c>
      <c r="C67" s="7">
        <v>559</v>
      </c>
      <c r="D67" s="28" t="s">
        <v>12</v>
      </c>
    </row>
    <row r="68" spans="1:4" ht="12.75">
      <c r="A68" s="27" t="s">
        <v>108</v>
      </c>
      <c r="B68" s="13" t="s">
        <v>201</v>
      </c>
      <c r="C68" s="7">
        <v>509</v>
      </c>
      <c r="D68" s="28" t="s">
        <v>12</v>
      </c>
    </row>
    <row r="69" spans="1:4" ht="12.75">
      <c r="A69" s="27" t="s">
        <v>109</v>
      </c>
      <c r="B69" s="13" t="s">
        <v>202</v>
      </c>
      <c r="C69" s="7">
        <v>490</v>
      </c>
      <c r="D69" s="28" t="s">
        <v>12</v>
      </c>
    </row>
    <row r="70" spans="1:4" ht="12.75">
      <c r="A70" s="27" t="s">
        <v>110</v>
      </c>
      <c r="B70" s="13" t="s">
        <v>203</v>
      </c>
      <c r="C70" s="7">
        <f>C67*0.85</f>
        <v>475.15</v>
      </c>
      <c r="D70" s="28" t="s">
        <v>12</v>
      </c>
    </row>
    <row r="71" spans="1:4" ht="12.75">
      <c r="A71" s="29" t="s">
        <v>111</v>
      </c>
      <c r="B71" s="14" t="s">
        <v>112</v>
      </c>
      <c r="C71" s="8">
        <f>C67*0.2</f>
        <v>111.80000000000001</v>
      </c>
      <c r="D71" s="30" t="s">
        <v>12</v>
      </c>
    </row>
    <row r="72" spans="1:4" ht="12.75">
      <c r="A72" s="29" t="s">
        <v>113</v>
      </c>
      <c r="B72" s="14" t="s">
        <v>114</v>
      </c>
      <c r="C72" s="8">
        <f>C71*0.92</f>
        <v>102.85600000000001</v>
      </c>
      <c r="D72" s="30" t="s">
        <v>12</v>
      </c>
    </row>
    <row r="73" spans="1:4" ht="12.75">
      <c r="A73" s="29" t="s">
        <v>115</v>
      </c>
      <c r="B73" s="14" t="s">
        <v>116</v>
      </c>
      <c r="C73" s="8">
        <f>C71*0.88</f>
        <v>98.38400000000001</v>
      </c>
      <c r="D73" s="30" t="s">
        <v>12</v>
      </c>
    </row>
    <row r="74" spans="1:4" ht="12.75">
      <c r="A74" s="29" t="s">
        <v>117</v>
      </c>
      <c r="B74" s="14" t="s">
        <v>118</v>
      </c>
      <c r="C74" s="8">
        <f>C71*0.85</f>
        <v>95.03</v>
      </c>
      <c r="D74" s="30" t="s">
        <v>12</v>
      </c>
    </row>
    <row r="75" spans="1:4" ht="12.75">
      <c r="A75" s="27" t="s">
        <v>119</v>
      </c>
      <c r="B75" s="13" t="s">
        <v>204</v>
      </c>
      <c r="C75" s="7">
        <v>270</v>
      </c>
      <c r="D75" s="28" t="s">
        <v>12</v>
      </c>
    </row>
    <row r="76" spans="1:4" ht="12.75">
      <c r="A76" s="27" t="s">
        <v>120</v>
      </c>
      <c r="B76" s="13" t="s">
        <v>205</v>
      </c>
      <c r="C76" s="7">
        <v>259</v>
      </c>
      <c r="D76" s="28" t="s">
        <v>12</v>
      </c>
    </row>
    <row r="77" spans="1:4" ht="12.75">
      <c r="A77" s="27" t="s">
        <v>121</v>
      </c>
      <c r="B77" s="13" t="s">
        <v>206</v>
      </c>
      <c r="C77" s="7">
        <v>246</v>
      </c>
      <c r="D77" s="28" t="s">
        <v>12</v>
      </c>
    </row>
    <row r="78" spans="1:4" ht="12.75">
      <c r="A78" s="27" t="s">
        <v>122</v>
      </c>
      <c r="B78" s="13" t="s">
        <v>207</v>
      </c>
      <c r="C78" s="7">
        <f>C75*0.85</f>
        <v>229.5</v>
      </c>
      <c r="D78" s="28" t="s">
        <v>12</v>
      </c>
    </row>
    <row r="79" spans="1:4" ht="12.75">
      <c r="A79" s="29" t="s">
        <v>123</v>
      </c>
      <c r="B79" s="14" t="s">
        <v>124</v>
      </c>
      <c r="C79" s="8">
        <f>C75*0.2</f>
        <v>54</v>
      </c>
      <c r="D79" s="30" t="s">
        <v>12</v>
      </c>
    </row>
    <row r="80" spans="1:4" ht="12.75">
      <c r="A80" s="29" t="s">
        <v>125</v>
      </c>
      <c r="B80" s="14" t="s">
        <v>126</v>
      </c>
      <c r="C80" s="8">
        <f>C79*0.92</f>
        <v>49.68</v>
      </c>
      <c r="D80" s="30" t="s">
        <v>12</v>
      </c>
    </row>
    <row r="81" spans="1:4" ht="12.75">
      <c r="A81" s="29" t="s">
        <v>127</v>
      </c>
      <c r="B81" s="14" t="s">
        <v>128</v>
      </c>
      <c r="C81" s="8">
        <f>C79*0.88</f>
        <v>47.52</v>
      </c>
      <c r="D81" s="30" t="s">
        <v>12</v>
      </c>
    </row>
    <row r="82" spans="1:4" ht="12.75">
      <c r="A82" s="29" t="s">
        <v>129</v>
      </c>
      <c r="B82" s="14" t="s">
        <v>130</v>
      </c>
      <c r="C82" s="8">
        <f>C79*0.85</f>
        <v>45.9</v>
      </c>
      <c r="D82" s="30" t="s">
        <v>12</v>
      </c>
    </row>
    <row r="83" spans="1:4" ht="12.75">
      <c r="A83" s="31" t="s">
        <v>131</v>
      </c>
      <c r="B83" s="16" t="s">
        <v>132</v>
      </c>
      <c r="C83" s="9">
        <f>C67*0.6</f>
        <v>335.4</v>
      </c>
      <c r="D83" s="36" t="s">
        <v>12</v>
      </c>
    </row>
    <row r="84" spans="1:4" ht="12.75">
      <c r="A84" s="31" t="s">
        <v>133</v>
      </c>
      <c r="B84" s="16" t="s">
        <v>134</v>
      </c>
      <c r="C84" s="9">
        <f>C83*0.92</f>
        <v>308.568</v>
      </c>
      <c r="D84" s="36" t="s">
        <v>12</v>
      </c>
    </row>
    <row r="85" spans="1:4" ht="12.75">
      <c r="A85" s="31" t="s">
        <v>135</v>
      </c>
      <c r="B85" s="16" t="s">
        <v>136</v>
      </c>
      <c r="C85" s="9">
        <f>C83*0.88</f>
        <v>295.152</v>
      </c>
      <c r="D85" s="36" t="s">
        <v>12</v>
      </c>
    </row>
    <row r="86" spans="1:4" ht="12.75">
      <c r="A86" s="31" t="s">
        <v>137</v>
      </c>
      <c r="B86" s="16" t="s">
        <v>138</v>
      </c>
      <c r="C86" s="9">
        <f>C83*0.85</f>
        <v>285.09</v>
      </c>
      <c r="D86" s="36" t="s">
        <v>12</v>
      </c>
    </row>
    <row r="87" spans="1:4" ht="12.75">
      <c r="A87" s="37" t="s">
        <v>139</v>
      </c>
      <c r="B87" s="13" t="s">
        <v>208</v>
      </c>
      <c r="C87" s="7">
        <v>2790</v>
      </c>
      <c r="D87" s="28" t="s">
        <v>12</v>
      </c>
    </row>
    <row r="88" spans="1:4" ht="12.75">
      <c r="A88" s="37" t="s">
        <v>140</v>
      </c>
      <c r="B88" s="13" t="s">
        <v>209</v>
      </c>
      <c r="C88" s="7">
        <v>2566.8</v>
      </c>
      <c r="D88" s="28" t="s">
        <v>12</v>
      </c>
    </row>
    <row r="89" spans="1:4" ht="12.75">
      <c r="A89" s="37" t="s">
        <v>141</v>
      </c>
      <c r="B89" s="13" t="s">
        <v>210</v>
      </c>
      <c r="C89" s="7">
        <v>2455.2</v>
      </c>
      <c r="D89" s="28" t="s">
        <v>12</v>
      </c>
    </row>
    <row r="90" spans="1:4" ht="12.75">
      <c r="A90" s="37" t="s">
        <v>142</v>
      </c>
      <c r="B90" s="13" t="s">
        <v>211</v>
      </c>
      <c r="C90" s="7">
        <v>2371.5</v>
      </c>
      <c r="D90" s="28" t="s">
        <v>12</v>
      </c>
    </row>
    <row r="91" spans="1:4" ht="12.75">
      <c r="A91" s="39" t="s">
        <v>143</v>
      </c>
      <c r="B91" s="14" t="s">
        <v>144</v>
      </c>
      <c r="C91" s="8">
        <v>558</v>
      </c>
      <c r="D91" s="30" t="s">
        <v>12</v>
      </c>
    </row>
    <row r="92" spans="1:4" ht="24">
      <c r="A92" s="39" t="s">
        <v>145</v>
      </c>
      <c r="B92" s="14" t="s">
        <v>146</v>
      </c>
      <c r="C92" s="8">
        <v>513.36</v>
      </c>
      <c r="D92" s="30" t="s">
        <v>12</v>
      </c>
    </row>
    <row r="93" spans="1:4" ht="24">
      <c r="A93" s="39" t="s">
        <v>147</v>
      </c>
      <c r="B93" s="14" t="s">
        <v>148</v>
      </c>
      <c r="C93" s="8">
        <v>491.04</v>
      </c>
      <c r="D93" s="30" t="s">
        <v>12</v>
      </c>
    </row>
    <row r="94" spans="1:4" ht="24">
      <c r="A94" s="39" t="s">
        <v>149</v>
      </c>
      <c r="B94" s="14" t="s">
        <v>150</v>
      </c>
      <c r="C94" s="8">
        <v>474.3</v>
      </c>
      <c r="D94" s="30" t="s">
        <v>12</v>
      </c>
    </row>
    <row r="95" spans="1:4" ht="12.75">
      <c r="A95" s="37" t="s">
        <v>151</v>
      </c>
      <c r="B95" s="13" t="s">
        <v>212</v>
      </c>
      <c r="C95" s="7">
        <v>799</v>
      </c>
      <c r="D95" s="28" t="s">
        <v>12</v>
      </c>
    </row>
    <row r="96" spans="1:4" ht="12.75">
      <c r="A96" s="37" t="s">
        <v>152</v>
      </c>
      <c r="B96" s="13" t="s">
        <v>213</v>
      </c>
      <c r="C96" s="7">
        <v>735.08</v>
      </c>
      <c r="D96" s="28" t="s">
        <v>12</v>
      </c>
    </row>
    <row r="97" spans="1:4" ht="12.75">
      <c r="A97" s="37" t="s">
        <v>153</v>
      </c>
      <c r="B97" s="13" t="s">
        <v>214</v>
      </c>
      <c r="C97" s="7">
        <v>703.12</v>
      </c>
      <c r="D97" s="28" t="s">
        <v>12</v>
      </c>
    </row>
    <row r="98" spans="1:4" ht="12.75">
      <c r="A98" s="37" t="s">
        <v>154</v>
      </c>
      <c r="B98" s="13" t="s">
        <v>215</v>
      </c>
      <c r="C98" s="7">
        <v>679.15</v>
      </c>
      <c r="D98" s="28" t="s">
        <v>12</v>
      </c>
    </row>
    <row r="99" spans="1:4" ht="12.75">
      <c r="A99" s="39" t="s">
        <v>155</v>
      </c>
      <c r="B99" s="14" t="s">
        <v>156</v>
      </c>
      <c r="C99" s="8">
        <v>159.8</v>
      </c>
      <c r="D99" s="30" t="s">
        <v>12</v>
      </c>
    </row>
    <row r="100" spans="1:4" ht="24">
      <c r="A100" s="39" t="s">
        <v>157</v>
      </c>
      <c r="B100" s="14" t="s">
        <v>158</v>
      </c>
      <c r="C100" s="8">
        <v>147.01600000000002</v>
      </c>
      <c r="D100" s="30" t="s">
        <v>12</v>
      </c>
    </row>
    <row r="101" spans="1:4" ht="24">
      <c r="A101" s="39" t="s">
        <v>159</v>
      </c>
      <c r="B101" s="14" t="s">
        <v>160</v>
      </c>
      <c r="C101" s="8">
        <v>140.62400000000002</v>
      </c>
      <c r="D101" s="30" t="s">
        <v>12</v>
      </c>
    </row>
    <row r="102" spans="1:4" ht="24">
      <c r="A102" s="39" t="s">
        <v>161</v>
      </c>
      <c r="B102" s="14" t="s">
        <v>162</v>
      </c>
      <c r="C102" s="8">
        <v>135.83</v>
      </c>
      <c r="D102" s="30" t="s">
        <v>12</v>
      </c>
    </row>
    <row r="103" spans="1:4" ht="24">
      <c r="A103" s="40" t="s">
        <v>163</v>
      </c>
      <c r="B103" s="16" t="s">
        <v>164</v>
      </c>
      <c r="C103" s="9">
        <v>1674</v>
      </c>
      <c r="D103" s="36" t="s">
        <v>12</v>
      </c>
    </row>
    <row r="104" spans="1:4" ht="24">
      <c r="A104" s="40" t="s">
        <v>165</v>
      </c>
      <c r="B104" s="16" t="s">
        <v>166</v>
      </c>
      <c r="C104" s="9">
        <v>1540.08</v>
      </c>
      <c r="D104" s="36" t="s">
        <v>12</v>
      </c>
    </row>
    <row r="105" spans="1:4" ht="24">
      <c r="A105" s="40" t="s">
        <v>167</v>
      </c>
      <c r="B105" s="16" t="s">
        <v>168</v>
      </c>
      <c r="C105" s="9">
        <v>1473.12</v>
      </c>
      <c r="D105" s="36" t="s">
        <v>12</v>
      </c>
    </row>
    <row r="106" spans="1:4" ht="24">
      <c r="A106" s="40" t="s">
        <v>169</v>
      </c>
      <c r="B106" s="16" t="s">
        <v>170</v>
      </c>
      <c r="C106" s="9">
        <v>1422.9</v>
      </c>
      <c r="D106" s="36" t="s">
        <v>12</v>
      </c>
    </row>
    <row r="107" spans="1:4" ht="12.75">
      <c r="A107" s="34" t="s">
        <v>171</v>
      </c>
      <c r="B107" s="23" t="s">
        <v>172</v>
      </c>
      <c r="C107" s="24">
        <v>2990</v>
      </c>
      <c r="D107" s="35" t="s">
        <v>5</v>
      </c>
    </row>
    <row r="108" spans="1:4" ht="12.75">
      <c r="A108" s="29" t="s">
        <v>173</v>
      </c>
      <c r="B108" s="14" t="s">
        <v>174</v>
      </c>
      <c r="C108" s="8">
        <f>C107*0.2</f>
        <v>598</v>
      </c>
      <c r="D108" s="30" t="s">
        <v>12</v>
      </c>
    </row>
    <row r="109" spans="1:4" ht="13.5" thickBot="1">
      <c r="A109" s="41" t="s">
        <v>175</v>
      </c>
      <c r="B109" s="17" t="s">
        <v>176</v>
      </c>
      <c r="C109" s="10">
        <f>C107*0.6</f>
        <v>1794</v>
      </c>
      <c r="D109" s="42" t="s">
        <v>12</v>
      </c>
    </row>
  </sheetData>
  <mergeCells count="3">
    <mergeCell ref="A1:D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Колесников</cp:lastModifiedBy>
  <cp:lastPrinted>2008-10-10T15:13:51Z</cp:lastPrinted>
  <dcterms:created xsi:type="dcterms:W3CDTF">2008-10-06T12:28:17Z</dcterms:created>
  <dcterms:modified xsi:type="dcterms:W3CDTF">2008-10-13T08:05:45Z</dcterms:modified>
  <cp:category/>
  <cp:version/>
  <cp:contentType/>
  <cp:contentStatus/>
</cp:coreProperties>
</file>